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75"/>
  </bookViews>
  <sheets>
    <sheet name="Example_7_2" sheetId="1" r:id="rId1"/>
  </sheets>
  <calcPr calcId="145621"/>
</workbook>
</file>

<file path=xl/calcChain.xml><?xml version="1.0" encoding="utf-8"?>
<calcChain xmlns="http://schemas.openxmlformats.org/spreadsheetml/2006/main">
  <c r="D12" i="1" l="1"/>
  <c r="D11" i="1"/>
  <c r="C9" i="1" l="1"/>
  <c r="F7" i="1" s="1"/>
  <c r="H7" i="1" s="1"/>
  <c r="B9" i="1"/>
  <c r="D4" i="1" s="1"/>
  <c r="C8" i="1"/>
  <c r="B8" i="1"/>
  <c r="F6" i="1"/>
  <c r="H6" i="1" s="1"/>
  <c r="D6" i="1"/>
  <c r="G6" i="1" s="1"/>
  <c r="F4" i="1"/>
  <c r="H4" i="1" s="1"/>
  <c r="D3" i="1"/>
  <c r="E4" i="1" l="1"/>
  <c r="G4" i="1"/>
  <c r="E6" i="1"/>
  <c r="E3" i="1"/>
  <c r="F3" i="1"/>
  <c r="H3" i="1" s="1"/>
  <c r="D5" i="1"/>
  <c r="D2" i="1"/>
  <c r="F5" i="1"/>
  <c r="H5" i="1" s="1"/>
  <c r="D7" i="1"/>
  <c r="F2" i="1"/>
  <c r="G2" i="1" l="1"/>
  <c r="E2" i="1"/>
  <c r="D8" i="1"/>
  <c r="D9" i="1"/>
  <c r="G5" i="1"/>
  <c r="E5" i="1"/>
  <c r="F8" i="1"/>
  <c r="F9" i="1"/>
  <c r="H2" i="1"/>
  <c r="E7" i="1"/>
  <c r="G7" i="1"/>
  <c r="G3" i="1"/>
  <c r="E8" i="1" l="1"/>
  <c r="E9" i="1"/>
  <c r="H9" i="1"/>
  <c r="H8" i="1"/>
  <c r="G8" i="1"/>
  <c r="G9" i="1"/>
</calcChain>
</file>

<file path=xl/sharedStrings.xml><?xml version="1.0" encoding="utf-8"?>
<sst xmlns="http://schemas.openxmlformats.org/spreadsheetml/2006/main" count="11" uniqueCount="11">
  <si>
    <t>X</t>
  </si>
  <si>
    <t>Y</t>
  </si>
  <si>
    <t>(X-Xbar)</t>
  </si>
  <si>
    <t>(X-Xbar)^2</t>
  </si>
  <si>
    <t>(Y-Ybar)</t>
  </si>
  <si>
    <t>(X-Xbar)*(Y-Ybar)</t>
  </si>
  <si>
    <t>(Y-Ybar)^2</t>
  </si>
  <si>
    <t>Sums</t>
  </si>
  <si>
    <t>Means</t>
  </si>
  <si>
    <t>b1 =</t>
  </si>
  <si>
    <t>b0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</si>
</sst>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D13" sqref="D13"/>
    </sheetView>
  </sheetViews>
  <sheetFormatPr defaultRowHeight="15" x14ac:dyDescent="0.25"/>
  <sheetData>
    <row r="1" spans="1:8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B2" s="1">
        <v>2</v>
      </c>
      <c r="C2" s="1">
        <v>8</v>
      </c>
      <c r="D2" s="2">
        <f>B2-B$9</f>
        <v>-3.666666666666667</v>
      </c>
      <c r="E2" s="2">
        <f>D2^2</f>
        <v>13.444444444444446</v>
      </c>
      <c r="F2" s="2">
        <f>C2-C$9</f>
        <v>-3.5</v>
      </c>
      <c r="G2" s="2">
        <f>D2*F2</f>
        <v>12.833333333333334</v>
      </c>
      <c r="H2" s="2">
        <f>F2^2</f>
        <v>12.25</v>
      </c>
    </row>
    <row r="3" spans="1:8" x14ac:dyDescent="0.25">
      <c r="B3" s="1">
        <v>4</v>
      </c>
      <c r="C3" s="1">
        <v>7</v>
      </c>
      <c r="D3" s="2">
        <f t="shared" ref="D3:D7" si="0">B3-B$9</f>
        <v>-1.666666666666667</v>
      </c>
      <c r="E3" s="2">
        <f t="shared" ref="E3:E7" si="1">D3^2</f>
        <v>2.7777777777777786</v>
      </c>
      <c r="F3" s="2">
        <f t="shared" ref="F3:F7" si="2">C3-C$9</f>
        <v>-4.5</v>
      </c>
      <c r="G3" s="2">
        <f t="shared" ref="G3:G7" si="3">D3*F3</f>
        <v>7.5000000000000018</v>
      </c>
      <c r="H3" s="2">
        <f t="shared" ref="H3:H7" si="4">F3^2</f>
        <v>20.25</v>
      </c>
    </row>
    <row r="4" spans="1:8" x14ac:dyDescent="0.25">
      <c r="B4" s="1">
        <v>5</v>
      </c>
      <c r="C4" s="1">
        <v>12.5</v>
      </c>
      <c r="D4" s="2">
        <f t="shared" si="0"/>
        <v>-0.66666666666666696</v>
      </c>
      <c r="E4" s="2">
        <f t="shared" si="1"/>
        <v>0.44444444444444486</v>
      </c>
      <c r="F4" s="2">
        <f t="shared" si="2"/>
        <v>1</v>
      </c>
      <c r="G4" s="2">
        <f t="shared" si="3"/>
        <v>-0.66666666666666696</v>
      </c>
      <c r="H4" s="2">
        <f t="shared" si="4"/>
        <v>1</v>
      </c>
    </row>
    <row r="5" spans="1:8" x14ac:dyDescent="0.25">
      <c r="B5" s="1">
        <v>6</v>
      </c>
      <c r="C5" s="1">
        <v>10</v>
      </c>
      <c r="D5" s="2">
        <f t="shared" si="0"/>
        <v>0.33333333333333304</v>
      </c>
      <c r="E5" s="2">
        <f t="shared" si="1"/>
        <v>0.11111111111111091</v>
      </c>
      <c r="F5" s="2">
        <f t="shared" si="2"/>
        <v>-1.5</v>
      </c>
      <c r="G5" s="2">
        <f t="shared" si="3"/>
        <v>-0.49999999999999956</v>
      </c>
      <c r="H5" s="2">
        <f t="shared" si="4"/>
        <v>2.25</v>
      </c>
    </row>
    <row r="6" spans="1:8" x14ac:dyDescent="0.25">
      <c r="B6" s="1">
        <v>8</v>
      </c>
      <c r="C6" s="1">
        <v>17</v>
      </c>
      <c r="D6" s="2">
        <f t="shared" si="0"/>
        <v>2.333333333333333</v>
      </c>
      <c r="E6" s="2">
        <f t="shared" si="1"/>
        <v>5.4444444444444429</v>
      </c>
      <c r="F6" s="2">
        <f t="shared" si="2"/>
        <v>5.5</v>
      </c>
      <c r="G6" s="2">
        <f t="shared" si="3"/>
        <v>12.833333333333332</v>
      </c>
      <c r="H6" s="2">
        <f t="shared" si="4"/>
        <v>30.25</v>
      </c>
    </row>
    <row r="7" spans="1:8" x14ac:dyDescent="0.25">
      <c r="B7" s="1">
        <v>9</v>
      </c>
      <c r="C7" s="1">
        <v>14.5</v>
      </c>
      <c r="D7" s="2">
        <f t="shared" si="0"/>
        <v>3.333333333333333</v>
      </c>
      <c r="E7" s="2">
        <f t="shared" si="1"/>
        <v>11.111111111111109</v>
      </c>
      <c r="F7" s="2">
        <f t="shared" si="2"/>
        <v>3</v>
      </c>
      <c r="G7" s="2">
        <f t="shared" si="3"/>
        <v>10</v>
      </c>
      <c r="H7" s="2">
        <f t="shared" si="4"/>
        <v>9</v>
      </c>
    </row>
    <row r="8" spans="1:8" x14ac:dyDescent="0.25">
      <c r="A8" t="s">
        <v>7</v>
      </c>
      <c r="B8" s="2">
        <f>SUM(B2:B7)</f>
        <v>34</v>
      </c>
      <c r="C8" s="2">
        <f>SUM(C2:C7)</f>
        <v>69</v>
      </c>
      <c r="D8" s="2">
        <f t="shared" ref="D8:H8" si="5">SUM(D2:D7)</f>
        <v>0</v>
      </c>
      <c r="E8" s="2">
        <f t="shared" si="5"/>
        <v>33.333333333333336</v>
      </c>
      <c r="F8" s="2">
        <f t="shared" si="5"/>
        <v>0</v>
      </c>
      <c r="G8" s="2">
        <f t="shared" si="5"/>
        <v>42</v>
      </c>
      <c r="H8" s="2">
        <f t="shared" si="5"/>
        <v>75</v>
      </c>
    </row>
    <row r="9" spans="1:8" x14ac:dyDescent="0.25">
      <c r="A9" t="s">
        <v>8</v>
      </c>
      <c r="B9" s="2">
        <f>AVERAGE(B2:B7)</f>
        <v>5.666666666666667</v>
      </c>
      <c r="C9" s="2">
        <f>AVERAGE(C2:C7)</f>
        <v>11.5</v>
      </c>
      <c r="D9" s="2">
        <f t="shared" ref="D9:H9" si="6">AVERAGE(D2:D7)</f>
        <v>0</v>
      </c>
      <c r="E9" s="2">
        <f t="shared" si="6"/>
        <v>5.5555555555555562</v>
      </c>
      <c r="F9" s="2">
        <f t="shared" si="6"/>
        <v>0</v>
      </c>
      <c r="G9" s="2">
        <f t="shared" si="6"/>
        <v>7</v>
      </c>
      <c r="H9" s="2">
        <f t="shared" si="6"/>
        <v>12.5</v>
      </c>
    </row>
    <row r="11" spans="1:8" x14ac:dyDescent="0.25">
      <c r="C11" t="s">
        <v>9</v>
      </c>
      <c r="D11">
        <f>G8/E8</f>
        <v>1.26</v>
      </c>
    </row>
    <row r="12" spans="1:8" x14ac:dyDescent="0.25">
      <c r="C12" t="s">
        <v>10</v>
      </c>
      <c r="D12">
        <f>C9-D11*B9</f>
        <v>4.3599999999999994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Example_7_2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ordk</dc:creator>
  <cp:lastModifiedBy>ordk</cp:lastModifiedBy>
  <dcterms:created xsi:type="dcterms:W3CDTF">2012-05-29T17:22:36Z</dcterms:created>
  <dcterms:modified xsi:type="dcterms:W3CDTF">2012-05-29T17:43:24Z</dcterms:modified>
</cp:coreProperties>
</file>